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<sst xmlns="http://schemas.openxmlformats.org/spreadsheetml/2006/main" count="6316" uniqueCount="2914">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</sst>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670720"/>
        <c:axId val="104672256"/>
      </c:barChart>
      <c:catAx>
        <c:axId val="104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672256"/>
        <c:crosses val="autoZero"/>
        <c:auto val="1"/>
        <c:lblAlgn val="ctr"/>
        <c:lblOffset val="100"/>
        <c:noMultiLvlLbl val="0"/>
      </c:catAx>
      <c:valAx>
        <c:axId val="1046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670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3661</c:v>
                </c:pt>
                <c:pt idx="1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46688"/>
        <c:axId val="108148224"/>
      </c:barChart>
      <c:catAx>
        <c:axId val="10814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148224"/>
        <c:crosses val="autoZero"/>
        <c:auto val="1"/>
        <c:lblAlgn val="ctr"/>
        <c:lblOffset val="100"/>
        <c:noMultiLvlLbl val="0"/>
      </c:catAx>
      <c:valAx>
        <c:axId val="1081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4668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6918</c:v>
                </c:pt>
                <c:pt idx="1">
                  <c:v>6815</c:v>
                </c:pt>
                <c:pt idx="2">
                  <c:v>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60896"/>
        <c:axId val="108162432"/>
      </c:barChart>
      <c:catAx>
        <c:axId val="1081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62432"/>
        <c:crosses val="autoZero"/>
        <c:auto val="1"/>
        <c:lblAlgn val="ctr"/>
        <c:lblOffset val="100"/>
        <c:noMultiLvlLbl val="0"/>
      </c:catAx>
      <c:valAx>
        <c:axId val="10816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6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</c:v>
                </c:pt>
                <c:pt idx="1">
                  <c:v>40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85856"/>
        <c:axId val="108195840"/>
      </c:barChart>
      <c:catAx>
        <c:axId val="1081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95840"/>
        <c:crosses val="autoZero"/>
        <c:auto val="1"/>
        <c:lblAlgn val="ctr"/>
        <c:lblOffset val="100"/>
        <c:noMultiLvlLbl val="0"/>
      </c:catAx>
      <c:valAx>
        <c:axId val="10819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185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212608"/>
        <c:axId val="108214144"/>
      </c:barChart>
      <c:catAx>
        <c:axId val="1082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14144"/>
        <c:crosses val="autoZero"/>
        <c:auto val="1"/>
        <c:lblAlgn val="ctr"/>
        <c:lblOffset val="100"/>
        <c:noMultiLvlLbl val="0"/>
      </c:catAx>
      <c:valAx>
        <c:axId val="10821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1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240896"/>
        <c:axId val="108242432"/>
      </c:barChart>
      <c:catAx>
        <c:axId val="108240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42432"/>
        <c:crosses val="autoZero"/>
        <c:auto val="1"/>
        <c:lblAlgn val="ctr"/>
        <c:lblOffset val="100"/>
        <c:noMultiLvlLbl val="0"/>
      </c:catAx>
      <c:valAx>
        <c:axId val="108242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4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93216"/>
        <c:axId val="108803200"/>
      </c:barChart>
      <c:catAx>
        <c:axId val="108793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03200"/>
        <c:crosses val="autoZero"/>
        <c:auto val="1"/>
        <c:lblAlgn val="ctr"/>
        <c:lblOffset val="100"/>
        <c:noMultiLvlLbl val="0"/>
      </c:catAx>
      <c:valAx>
        <c:axId val="108803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9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4497</c:v>
                </c:pt>
                <c:pt idx="1">
                  <c:v>4334</c:v>
                </c:pt>
                <c:pt idx="2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15872"/>
        <c:axId val="108817408"/>
      </c:barChart>
      <c:catAx>
        <c:axId val="1088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17408"/>
        <c:crosses val="autoZero"/>
        <c:auto val="1"/>
        <c:lblAlgn val="ctr"/>
        <c:lblOffset val="100"/>
        <c:noMultiLvlLbl val="0"/>
      </c:catAx>
      <c:valAx>
        <c:axId val="10881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1587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30080"/>
        <c:axId val="108840064"/>
      </c:barChart>
      <c:catAx>
        <c:axId val="1088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40064"/>
        <c:crosses val="autoZero"/>
        <c:auto val="1"/>
        <c:lblAlgn val="ctr"/>
        <c:lblOffset val="100"/>
        <c:noMultiLvlLbl val="0"/>
      </c:catAx>
      <c:valAx>
        <c:axId val="10884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3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46944"/>
        <c:axId val="108948480"/>
      </c:barChart>
      <c:catAx>
        <c:axId val="1089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48480"/>
        <c:crosses val="autoZero"/>
        <c:auto val="1"/>
        <c:lblAlgn val="ctr"/>
        <c:lblOffset val="100"/>
        <c:noMultiLvlLbl val="0"/>
      </c:catAx>
      <c:valAx>
        <c:axId val="1089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94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689024"/>
        <c:axId val="104690816"/>
      </c:barChart>
      <c:catAx>
        <c:axId val="1046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690816"/>
        <c:crosses val="autoZero"/>
        <c:auto val="1"/>
        <c:lblAlgn val="ctr"/>
        <c:lblOffset val="100"/>
        <c:noMultiLvlLbl val="0"/>
      </c:catAx>
      <c:valAx>
        <c:axId val="104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6890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081344"/>
        <c:axId val="109082880"/>
      </c:barChart>
      <c:catAx>
        <c:axId val="1090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82880"/>
        <c:crosses val="autoZero"/>
        <c:auto val="1"/>
        <c:lblAlgn val="ctr"/>
        <c:lblOffset val="100"/>
        <c:noMultiLvlLbl val="0"/>
      </c:catAx>
      <c:valAx>
        <c:axId val="1090828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0813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188224"/>
        <c:axId val="109189760"/>
      </c:barChart>
      <c:catAx>
        <c:axId val="1091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89760"/>
        <c:crosses val="autoZero"/>
        <c:auto val="1"/>
        <c:lblAlgn val="ctr"/>
        <c:lblOffset val="100"/>
        <c:noMultiLvlLbl val="0"/>
      </c:catAx>
      <c:valAx>
        <c:axId val="1091897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1882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225472"/>
        <c:axId val="109227008"/>
      </c:barChart>
      <c:catAx>
        <c:axId val="10922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27008"/>
        <c:crosses val="autoZero"/>
        <c:auto val="1"/>
        <c:lblAlgn val="ctr"/>
        <c:lblOffset val="100"/>
        <c:noMultiLvlLbl val="0"/>
      </c:catAx>
      <c:valAx>
        <c:axId val="10922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25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3311</c:v>
                </c:pt>
                <c:pt idx="1">
                  <c:v>3047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256704"/>
        <c:axId val="109258240"/>
      </c:barChart>
      <c:catAx>
        <c:axId val="1092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58240"/>
        <c:crosses val="autoZero"/>
        <c:auto val="1"/>
        <c:lblAlgn val="ctr"/>
        <c:lblOffset val="100"/>
        <c:noMultiLvlLbl val="0"/>
      </c:catAx>
      <c:valAx>
        <c:axId val="1092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5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301760"/>
        <c:axId val="109303296"/>
      </c:barChart>
      <c:catAx>
        <c:axId val="10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03296"/>
        <c:crosses val="autoZero"/>
        <c:auto val="1"/>
        <c:lblAlgn val="ctr"/>
        <c:lblOffset val="100"/>
        <c:noMultiLvlLbl val="0"/>
      </c:catAx>
      <c:valAx>
        <c:axId val="10930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01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35616"/>
        <c:axId val="109537152"/>
      </c:barChart>
      <c:catAx>
        <c:axId val="1095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37152"/>
        <c:crosses val="autoZero"/>
        <c:auto val="1"/>
        <c:lblAlgn val="ctr"/>
        <c:lblOffset val="100"/>
        <c:noMultiLvlLbl val="0"/>
      </c:catAx>
      <c:valAx>
        <c:axId val="10953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3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840640"/>
        <c:axId val="109846528"/>
      </c:barChart>
      <c:catAx>
        <c:axId val="1098406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846528"/>
        <c:crosses val="autoZero"/>
        <c:auto val="1"/>
        <c:lblAlgn val="ctr"/>
        <c:lblOffset val="100"/>
        <c:noMultiLvlLbl val="0"/>
      </c:catAx>
      <c:valAx>
        <c:axId val="1098465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98406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867008"/>
        <c:axId val="109868544"/>
      </c:barChart>
      <c:catAx>
        <c:axId val="1098670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9868544"/>
        <c:crosses val="autoZero"/>
        <c:auto val="1"/>
        <c:lblAlgn val="ctr"/>
        <c:lblOffset val="100"/>
        <c:noMultiLvlLbl val="0"/>
      </c:catAx>
      <c:valAx>
        <c:axId val="109868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67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937792"/>
        <c:axId val="109939328"/>
      </c:barChart>
      <c:catAx>
        <c:axId val="10993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39328"/>
        <c:crosses val="autoZero"/>
        <c:auto val="1"/>
        <c:lblAlgn val="ctr"/>
        <c:lblOffset val="100"/>
        <c:noMultiLvlLbl val="0"/>
      </c:catAx>
      <c:valAx>
        <c:axId val="10993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37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130688"/>
        <c:axId val="110132224"/>
      </c:barChart>
      <c:catAx>
        <c:axId val="11013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32224"/>
        <c:crosses val="autoZero"/>
        <c:auto val="1"/>
        <c:lblAlgn val="ctr"/>
        <c:lblOffset val="100"/>
        <c:noMultiLvlLbl val="0"/>
      </c:catAx>
      <c:valAx>
        <c:axId val="11013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30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3980</c:v>
                </c:pt>
                <c:pt idx="1">
                  <c:v>3831</c:v>
                </c:pt>
                <c:pt idx="2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3215</c:v>
                </c:pt>
                <c:pt idx="1">
                  <c:v>3170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715008"/>
        <c:axId val="104716544"/>
      </c:barChart>
      <c:catAx>
        <c:axId val="1047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6544"/>
        <c:crosses val="autoZero"/>
        <c:auto val="1"/>
        <c:lblAlgn val="ctr"/>
        <c:lblOffset val="100"/>
        <c:noMultiLvlLbl val="0"/>
      </c:catAx>
      <c:valAx>
        <c:axId val="1047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500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0159744"/>
        <c:axId val="110161280"/>
      </c:barChart>
      <c:catAx>
        <c:axId val="11015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61280"/>
        <c:crosses val="autoZero"/>
        <c:auto val="1"/>
        <c:lblAlgn val="ctr"/>
        <c:lblOffset val="100"/>
        <c:noMultiLvlLbl val="0"/>
      </c:catAx>
      <c:valAx>
        <c:axId val="11016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A4E-48FC-A64D-C69AF202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218624"/>
        <c:axId val="110220416"/>
      </c:barChart>
      <c:catAx>
        <c:axId val="11021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20416"/>
        <c:crosses val="autoZero"/>
        <c:auto val="1"/>
        <c:lblAlgn val="ctr"/>
        <c:lblOffset val="100"/>
        <c:noMultiLvlLbl val="0"/>
      </c:catAx>
      <c:valAx>
        <c:axId val="1102204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18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280064"/>
        <c:axId val="110285952"/>
      </c:barChart>
      <c:catAx>
        <c:axId val="11028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85952"/>
        <c:crosses val="autoZero"/>
        <c:auto val="1"/>
        <c:lblAlgn val="ctr"/>
        <c:lblOffset val="100"/>
        <c:noMultiLvlLbl val="0"/>
      </c:catAx>
      <c:valAx>
        <c:axId val="110285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80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33952"/>
        <c:axId val="110335488"/>
      </c:barChart>
      <c:catAx>
        <c:axId val="1103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335488"/>
        <c:crosses val="autoZero"/>
        <c:auto val="1"/>
        <c:lblAlgn val="ctr"/>
        <c:lblOffset val="100"/>
        <c:noMultiLvlLbl val="0"/>
      </c:catAx>
      <c:valAx>
        <c:axId val="1103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333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91680"/>
        <c:axId val="110393216"/>
      </c:barChart>
      <c:catAx>
        <c:axId val="1103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393216"/>
        <c:crosses val="autoZero"/>
        <c:auto val="1"/>
        <c:lblAlgn val="ctr"/>
        <c:lblOffset val="100"/>
        <c:noMultiLvlLbl val="0"/>
      </c:catAx>
      <c:valAx>
        <c:axId val="11039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391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597248"/>
        <c:axId val="110598784"/>
      </c:barChart>
      <c:catAx>
        <c:axId val="110597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598784"/>
        <c:crosses val="autoZero"/>
        <c:auto val="1"/>
        <c:lblAlgn val="ctr"/>
        <c:lblOffset val="100"/>
        <c:noMultiLvlLbl val="0"/>
      </c:catAx>
      <c:valAx>
        <c:axId val="11059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97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767488"/>
        <c:axId val="110781568"/>
      </c:barChart>
      <c:catAx>
        <c:axId val="1107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81568"/>
        <c:crosses val="autoZero"/>
        <c:auto val="1"/>
        <c:lblAlgn val="ctr"/>
        <c:lblOffset val="100"/>
        <c:noMultiLvlLbl val="0"/>
      </c:catAx>
      <c:valAx>
        <c:axId val="110781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674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19200"/>
        <c:axId val="110820736"/>
      </c:barChart>
      <c:catAx>
        <c:axId val="110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20736"/>
        <c:crosses val="autoZero"/>
        <c:auto val="1"/>
        <c:lblAlgn val="ctr"/>
        <c:lblOffset val="100"/>
        <c:noMultiLvlLbl val="0"/>
      </c:catAx>
      <c:valAx>
        <c:axId val="1108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1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56064"/>
        <c:axId val="110857600"/>
      </c:barChart>
      <c:catAx>
        <c:axId val="1108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57600"/>
        <c:crosses val="autoZero"/>
        <c:auto val="1"/>
        <c:lblAlgn val="ctr"/>
        <c:lblOffset val="100"/>
        <c:noMultiLvlLbl val="0"/>
      </c:catAx>
      <c:valAx>
        <c:axId val="1108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56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76.8</c:v>
                </c:pt>
                <c:pt idx="2">
                  <c:v>1.9</c:v>
                </c:pt>
                <c:pt idx="3">
                  <c:v>21.299999999999997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28.8</c:v>
                </c:pt>
                <c:pt idx="1">
                  <c:v>59.8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245184"/>
        <c:axId val="111246720"/>
      </c:barChart>
      <c:catAx>
        <c:axId val="111245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46720"/>
        <c:crosses val="autoZero"/>
        <c:auto val="1"/>
        <c:lblAlgn val="ctr"/>
        <c:lblOffset val="100"/>
        <c:noMultiLvlLbl val="0"/>
      </c:catAx>
      <c:valAx>
        <c:axId val="111246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451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88704"/>
        <c:axId val="111290240"/>
      </c:barChart>
      <c:catAx>
        <c:axId val="1112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90240"/>
        <c:crosses val="autoZero"/>
        <c:auto val="1"/>
        <c:lblAlgn val="ctr"/>
        <c:lblOffset val="100"/>
        <c:noMultiLvlLbl val="0"/>
      </c:catAx>
      <c:valAx>
        <c:axId val="1112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8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43872"/>
        <c:axId val="111480832"/>
      </c:barChart>
      <c:catAx>
        <c:axId val="1113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480832"/>
        <c:crosses val="autoZero"/>
        <c:auto val="1"/>
        <c:lblAlgn val="ctr"/>
        <c:lblOffset val="100"/>
        <c:noMultiLvlLbl val="0"/>
      </c:catAx>
      <c:valAx>
        <c:axId val="1114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515904"/>
        <c:axId val="111521792"/>
      </c:barChart>
      <c:catAx>
        <c:axId val="1115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21792"/>
        <c:crosses val="autoZero"/>
        <c:auto val="1"/>
        <c:lblAlgn val="ctr"/>
        <c:lblOffset val="100"/>
        <c:noMultiLvlLbl val="0"/>
      </c:catAx>
      <c:valAx>
        <c:axId val="11152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5159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85536"/>
        <c:axId val="111611904"/>
      </c:barChart>
      <c:catAx>
        <c:axId val="11158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11904"/>
        <c:crosses val="autoZero"/>
        <c:auto val="1"/>
        <c:lblAlgn val="ctr"/>
        <c:lblOffset val="100"/>
        <c:noMultiLvlLbl val="0"/>
      </c:catAx>
      <c:valAx>
        <c:axId val="111611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58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63744"/>
        <c:axId val="111677824"/>
      </c:barChart>
      <c:catAx>
        <c:axId val="11166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77824"/>
        <c:crosses val="autoZero"/>
        <c:auto val="1"/>
        <c:lblAlgn val="ctr"/>
        <c:lblOffset val="100"/>
        <c:noMultiLvlLbl val="0"/>
      </c:catAx>
      <c:valAx>
        <c:axId val="111677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66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733760"/>
        <c:axId val="111887104"/>
      </c:barChart>
      <c:catAx>
        <c:axId val="11173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87104"/>
        <c:crosses val="autoZero"/>
        <c:auto val="1"/>
        <c:lblAlgn val="ctr"/>
        <c:lblOffset val="100"/>
        <c:noMultiLvlLbl val="0"/>
      </c:catAx>
      <c:valAx>
        <c:axId val="111887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73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914368"/>
        <c:axId val="111924352"/>
      </c:barChart>
      <c:catAx>
        <c:axId val="1119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924352"/>
        <c:crosses val="autoZero"/>
        <c:auto val="1"/>
        <c:lblAlgn val="ctr"/>
        <c:lblOffset val="100"/>
        <c:noMultiLvlLbl val="0"/>
      </c:catAx>
      <c:valAx>
        <c:axId val="11192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914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88096"/>
        <c:axId val="112215168"/>
      </c:barChart>
      <c:catAx>
        <c:axId val="11198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15168"/>
        <c:crosses val="autoZero"/>
        <c:auto val="1"/>
        <c:lblAlgn val="ctr"/>
        <c:lblOffset val="100"/>
        <c:noMultiLvlLbl val="0"/>
      </c:catAx>
      <c:valAx>
        <c:axId val="1122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8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59456"/>
        <c:axId val="112260992"/>
      </c:barChart>
      <c:catAx>
        <c:axId val="1122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60992"/>
        <c:crosses val="autoZero"/>
        <c:auto val="1"/>
        <c:lblAlgn val="ctr"/>
        <c:lblOffset val="100"/>
        <c:noMultiLvlLbl val="0"/>
      </c:catAx>
      <c:valAx>
        <c:axId val="11226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59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25.5</c:v>
                </c:pt>
                <c:pt idx="1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60.4</c:v>
                </c:pt>
                <c:pt idx="1">
                  <c:v>59.1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14.1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472576"/>
        <c:axId val="106474112"/>
      </c:barChart>
      <c:catAx>
        <c:axId val="10647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474112"/>
        <c:crosses val="autoZero"/>
        <c:auto val="1"/>
        <c:lblAlgn val="ctr"/>
        <c:lblOffset val="100"/>
        <c:noMultiLvlLbl val="0"/>
      </c:catAx>
      <c:valAx>
        <c:axId val="10647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725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52960"/>
        <c:axId val="115754496"/>
      </c:barChart>
      <c:catAx>
        <c:axId val="1157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54496"/>
        <c:crosses val="autoZero"/>
        <c:auto val="1"/>
        <c:lblAlgn val="ctr"/>
        <c:lblOffset val="100"/>
        <c:noMultiLvlLbl val="0"/>
      </c:catAx>
      <c:valAx>
        <c:axId val="1157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52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94304"/>
        <c:axId val="115795840"/>
      </c:barChart>
      <c:catAx>
        <c:axId val="1157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5840"/>
        <c:crosses val="autoZero"/>
        <c:auto val="1"/>
        <c:lblAlgn val="ctr"/>
        <c:lblOffset val="100"/>
        <c:noMultiLvlLbl val="0"/>
      </c:catAx>
      <c:valAx>
        <c:axId val="1157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3980</c:v>
                </c:pt>
                <c:pt idx="1">
                  <c:v>3831</c:v>
                </c:pt>
                <c:pt idx="2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3215</c:v>
                </c:pt>
                <c:pt idx="1">
                  <c:v>3170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92992"/>
        <c:axId val="115894528"/>
      </c:barChart>
      <c:catAx>
        <c:axId val="11589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94528"/>
        <c:crosses val="autoZero"/>
        <c:auto val="1"/>
        <c:lblAlgn val="ctr"/>
        <c:lblOffset val="100"/>
        <c:noMultiLvlLbl val="0"/>
      </c:catAx>
      <c:valAx>
        <c:axId val="11589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92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28.8</c:v>
                </c:pt>
                <c:pt idx="1">
                  <c:v>59.8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25.5</c:v>
                </c:pt>
                <c:pt idx="1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60.4</c:v>
                </c:pt>
                <c:pt idx="1">
                  <c:v>59.1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14.1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016256"/>
        <c:axId val="116017792"/>
      </c:barChart>
      <c:catAx>
        <c:axId val="11601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17792"/>
        <c:crosses val="autoZero"/>
        <c:auto val="1"/>
        <c:lblAlgn val="ctr"/>
        <c:lblOffset val="100"/>
        <c:noMultiLvlLbl val="0"/>
      </c:catAx>
      <c:valAx>
        <c:axId val="116017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16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073984"/>
        <c:axId val="116075520"/>
      </c:barChart>
      <c:catAx>
        <c:axId val="11607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75520"/>
        <c:crosses val="autoZero"/>
        <c:auto val="1"/>
        <c:lblAlgn val="ctr"/>
        <c:lblOffset val="100"/>
        <c:noMultiLvlLbl val="0"/>
      </c:catAx>
      <c:valAx>
        <c:axId val="1160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7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33184"/>
        <c:axId val="116359552"/>
      </c:barChart>
      <c:catAx>
        <c:axId val="11633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59552"/>
        <c:crosses val="autoZero"/>
        <c:auto val="1"/>
        <c:lblAlgn val="ctr"/>
        <c:lblOffset val="100"/>
        <c:noMultiLvlLbl val="0"/>
      </c:catAx>
      <c:valAx>
        <c:axId val="1163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3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78624"/>
        <c:axId val="116482816"/>
      </c:barChart>
      <c:catAx>
        <c:axId val="11637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82816"/>
        <c:crosses val="autoZero"/>
        <c:auto val="1"/>
        <c:lblAlgn val="ctr"/>
        <c:lblOffset val="100"/>
        <c:noMultiLvlLbl val="0"/>
      </c:catAx>
      <c:valAx>
        <c:axId val="1164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78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3661</c:v>
                </c:pt>
                <c:pt idx="1">
                  <c:v>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09696"/>
        <c:axId val="116519680"/>
      </c:barChart>
      <c:catAx>
        <c:axId val="1165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19680"/>
        <c:crosses val="autoZero"/>
        <c:auto val="1"/>
        <c:lblAlgn val="ctr"/>
        <c:lblOffset val="100"/>
        <c:noMultiLvlLbl val="0"/>
      </c:catAx>
      <c:valAx>
        <c:axId val="1165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6918</c:v>
                </c:pt>
                <c:pt idx="1">
                  <c:v>6815</c:v>
                </c:pt>
                <c:pt idx="2">
                  <c:v>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30656"/>
        <c:axId val="116632192"/>
      </c:barChart>
      <c:catAx>
        <c:axId val="1166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2192"/>
        <c:crosses val="autoZero"/>
        <c:auto val="1"/>
        <c:lblAlgn val="ctr"/>
        <c:lblOffset val="100"/>
        <c:noMultiLvlLbl val="0"/>
      </c:catAx>
      <c:valAx>
        <c:axId val="1166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8017920"/>
        <c:axId val="108036096"/>
      </c:barChart>
      <c:catAx>
        <c:axId val="1080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36096"/>
        <c:crosses val="autoZero"/>
        <c:auto val="1"/>
        <c:lblAlgn val="ctr"/>
        <c:lblOffset val="100"/>
        <c:noMultiLvlLbl val="0"/>
      </c:catAx>
      <c:valAx>
        <c:axId val="108036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8017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</c:v>
                </c:pt>
                <c:pt idx="1">
                  <c:v>40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4288"/>
        <c:axId val="116685824"/>
      </c:barChart>
      <c:catAx>
        <c:axId val="11668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5824"/>
        <c:crosses val="autoZero"/>
        <c:auto val="1"/>
        <c:lblAlgn val="ctr"/>
        <c:lblOffset val="100"/>
        <c:noMultiLvlLbl val="0"/>
      </c:catAx>
      <c:valAx>
        <c:axId val="116685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4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68224"/>
        <c:axId val="116869760"/>
      </c:barChart>
      <c:catAx>
        <c:axId val="11686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69760"/>
        <c:crosses val="autoZero"/>
        <c:auto val="1"/>
        <c:lblAlgn val="ctr"/>
        <c:lblOffset val="100"/>
        <c:noMultiLvlLbl val="0"/>
      </c:catAx>
      <c:valAx>
        <c:axId val="116869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6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4497</c:v>
                </c:pt>
                <c:pt idx="1">
                  <c:v>4334</c:v>
                </c:pt>
                <c:pt idx="2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94720"/>
        <c:axId val="116904704"/>
      </c:barChart>
      <c:catAx>
        <c:axId val="1168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04704"/>
        <c:crosses val="autoZero"/>
        <c:auto val="1"/>
        <c:lblAlgn val="ctr"/>
        <c:lblOffset val="100"/>
        <c:noMultiLvlLbl val="0"/>
      </c:catAx>
      <c:valAx>
        <c:axId val="11690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023488"/>
        <c:axId val="117025024"/>
      </c:barChart>
      <c:catAx>
        <c:axId val="1170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5024"/>
        <c:crosses val="autoZero"/>
        <c:auto val="1"/>
        <c:lblAlgn val="ctr"/>
        <c:lblOffset val="100"/>
        <c:noMultiLvlLbl val="0"/>
      </c:catAx>
      <c:valAx>
        <c:axId val="11702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2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101696"/>
        <c:axId val="117103232"/>
      </c:barChart>
      <c:catAx>
        <c:axId val="1171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03232"/>
        <c:crosses val="autoZero"/>
        <c:auto val="1"/>
        <c:lblAlgn val="ctr"/>
        <c:lblOffset val="100"/>
        <c:noMultiLvlLbl val="0"/>
      </c:catAx>
      <c:valAx>
        <c:axId val="11710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1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94592"/>
        <c:axId val="117296128"/>
      </c:barChart>
      <c:catAx>
        <c:axId val="1172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96128"/>
        <c:crosses val="autoZero"/>
        <c:auto val="1"/>
        <c:lblAlgn val="ctr"/>
        <c:lblOffset val="100"/>
        <c:noMultiLvlLbl val="0"/>
      </c:catAx>
      <c:valAx>
        <c:axId val="11729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94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3311</c:v>
                </c:pt>
                <c:pt idx="1">
                  <c:v>3047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67488"/>
        <c:axId val="117569024"/>
      </c:barChart>
      <c:catAx>
        <c:axId val="1175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9024"/>
        <c:crosses val="autoZero"/>
        <c:auto val="1"/>
        <c:lblAlgn val="ctr"/>
        <c:lblOffset val="100"/>
        <c:noMultiLvlLbl val="0"/>
      </c:catAx>
      <c:valAx>
        <c:axId val="1175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24832"/>
        <c:axId val="117626368"/>
      </c:barChart>
      <c:catAx>
        <c:axId val="1176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6368"/>
        <c:crosses val="autoZero"/>
        <c:auto val="1"/>
        <c:lblAlgn val="ctr"/>
        <c:lblOffset val="100"/>
        <c:noMultiLvlLbl val="0"/>
      </c:catAx>
      <c:valAx>
        <c:axId val="11762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4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82560"/>
        <c:axId val="117684096"/>
      </c:barChart>
      <c:catAx>
        <c:axId val="11768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4096"/>
        <c:crosses val="autoZero"/>
        <c:auto val="1"/>
        <c:lblAlgn val="ctr"/>
        <c:lblOffset val="100"/>
        <c:noMultiLvlLbl val="0"/>
      </c:catAx>
      <c:valAx>
        <c:axId val="1176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046976"/>
        <c:axId val="108052864"/>
      </c:barChart>
      <c:catAx>
        <c:axId val="10804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052864"/>
        <c:crosses val="autoZero"/>
        <c:auto val="1"/>
        <c:lblAlgn val="ctr"/>
        <c:lblOffset val="100"/>
        <c:noMultiLvlLbl val="0"/>
      </c:catAx>
      <c:valAx>
        <c:axId val="10805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04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876992"/>
        <c:axId val="117964800"/>
      </c:barChart>
      <c:catAx>
        <c:axId val="117876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964800"/>
        <c:crosses val="autoZero"/>
        <c:auto val="1"/>
        <c:lblAlgn val="ctr"/>
        <c:lblOffset val="100"/>
        <c:noMultiLvlLbl val="0"/>
      </c:catAx>
      <c:valAx>
        <c:axId val="117964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876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976064"/>
        <c:axId val="117994240"/>
      </c:barChart>
      <c:catAx>
        <c:axId val="117976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994240"/>
        <c:crosses val="autoZero"/>
        <c:auto val="1"/>
        <c:lblAlgn val="ctr"/>
        <c:lblOffset val="100"/>
        <c:noMultiLvlLbl val="0"/>
      </c:catAx>
      <c:valAx>
        <c:axId val="11799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76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174848"/>
        <c:axId val="118176384"/>
      </c:barChart>
      <c:catAx>
        <c:axId val="11817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76384"/>
        <c:crosses val="autoZero"/>
        <c:auto val="1"/>
        <c:lblAlgn val="ctr"/>
        <c:lblOffset val="100"/>
        <c:noMultiLvlLbl val="0"/>
      </c:catAx>
      <c:valAx>
        <c:axId val="118176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74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296384"/>
        <c:axId val="121297920"/>
      </c:barChart>
      <c:catAx>
        <c:axId val="12129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97920"/>
        <c:crosses val="autoZero"/>
        <c:auto val="1"/>
        <c:lblAlgn val="ctr"/>
        <c:lblOffset val="100"/>
        <c:noMultiLvlLbl val="0"/>
      </c:catAx>
      <c:valAx>
        <c:axId val="121297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96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468800"/>
        <c:axId val="121470336"/>
      </c:barChart>
      <c:catAx>
        <c:axId val="12146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70336"/>
        <c:crosses val="autoZero"/>
        <c:auto val="1"/>
        <c:lblAlgn val="ctr"/>
        <c:lblOffset val="100"/>
        <c:noMultiLvlLbl val="0"/>
      </c:catAx>
      <c:valAx>
        <c:axId val="1214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6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589120"/>
        <c:axId val="121595008"/>
      </c:barChart>
      <c:catAx>
        <c:axId val="12158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95008"/>
        <c:crosses val="autoZero"/>
        <c:auto val="1"/>
        <c:lblAlgn val="ctr"/>
        <c:lblOffset val="100"/>
        <c:noMultiLvlLbl val="0"/>
      </c:catAx>
      <c:valAx>
        <c:axId val="1215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8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654656"/>
        <c:axId val="121660544"/>
      </c:barChart>
      <c:catAx>
        <c:axId val="12165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60544"/>
        <c:crosses val="autoZero"/>
        <c:auto val="1"/>
        <c:lblAlgn val="ctr"/>
        <c:lblOffset val="100"/>
        <c:noMultiLvlLbl val="0"/>
      </c:catAx>
      <c:valAx>
        <c:axId val="121660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54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57920"/>
        <c:axId val="121859456"/>
      </c:barChart>
      <c:catAx>
        <c:axId val="1218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59456"/>
        <c:crosses val="autoZero"/>
        <c:auto val="1"/>
        <c:lblAlgn val="ctr"/>
        <c:lblOffset val="100"/>
        <c:noMultiLvlLbl val="0"/>
      </c:catAx>
      <c:valAx>
        <c:axId val="12185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5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59872"/>
        <c:axId val="124161408"/>
      </c:barChart>
      <c:catAx>
        <c:axId val="1241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61408"/>
        <c:crosses val="autoZero"/>
        <c:auto val="1"/>
        <c:lblAlgn val="ctr"/>
        <c:lblOffset val="100"/>
        <c:noMultiLvlLbl val="0"/>
      </c:catAx>
      <c:valAx>
        <c:axId val="1241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15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36384"/>
        <c:axId val="124366848"/>
      </c:barChart>
      <c:catAx>
        <c:axId val="1243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66848"/>
        <c:crosses val="autoZero"/>
        <c:auto val="1"/>
        <c:lblAlgn val="ctr"/>
        <c:lblOffset val="100"/>
        <c:noMultiLvlLbl val="0"/>
      </c:catAx>
      <c:valAx>
        <c:axId val="1243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336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81152"/>
        <c:axId val="108082688"/>
      </c:barChart>
      <c:catAx>
        <c:axId val="10808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082688"/>
        <c:crosses val="autoZero"/>
        <c:auto val="1"/>
        <c:lblAlgn val="ctr"/>
        <c:lblOffset val="100"/>
        <c:noMultiLvlLbl val="0"/>
      </c:catAx>
      <c:valAx>
        <c:axId val="10808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8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451456"/>
        <c:axId val="124490112"/>
      </c:barChart>
      <c:catAx>
        <c:axId val="12445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90112"/>
        <c:crosses val="autoZero"/>
        <c:auto val="1"/>
        <c:lblAlgn val="ctr"/>
        <c:lblOffset val="100"/>
        <c:noMultiLvlLbl val="0"/>
      </c:catAx>
      <c:valAx>
        <c:axId val="124490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51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548224"/>
        <c:axId val="124549760"/>
      </c:barChart>
      <c:catAx>
        <c:axId val="12454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49760"/>
        <c:crosses val="autoZero"/>
        <c:auto val="1"/>
        <c:lblAlgn val="ctr"/>
        <c:lblOffset val="100"/>
        <c:noMultiLvlLbl val="0"/>
      </c:catAx>
      <c:valAx>
        <c:axId val="12454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48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83296"/>
        <c:axId val="124593280"/>
      </c:barChart>
      <c:catAx>
        <c:axId val="124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93280"/>
        <c:crosses val="autoZero"/>
        <c:auto val="1"/>
        <c:lblAlgn val="ctr"/>
        <c:lblOffset val="100"/>
        <c:noMultiLvlLbl val="0"/>
      </c:catAx>
      <c:valAx>
        <c:axId val="12459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40640"/>
        <c:axId val="124654720"/>
      </c:barChart>
      <c:catAx>
        <c:axId val="1246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54720"/>
        <c:crosses val="autoZero"/>
        <c:auto val="1"/>
        <c:lblAlgn val="ctr"/>
        <c:lblOffset val="100"/>
        <c:noMultiLvlLbl val="0"/>
      </c:catAx>
      <c:valAx>
        <c:axId val="1246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4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76.8</c:v>
                </c:pt>
                <c:pt idx="2">
                  <c:v>1.9</c:v>
                </c:pt>
                <c:pt idx="3">
                  <c:v>21.299999999999997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778752"/>
        <c:axId val="124784640"/>
      </c:barChart>
      <c:catAx>
        <c:axId val="12477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84640"/>
        <c:crosses val="autoZero"/>
        <c:auto val="1"/>
        <c:lblAlgn val="ctr"/>
        <c:lblOffset val="100"/>
        <c:noMultiLvlLbl val="0"/>
      </c:catAx>
      <c:valAx>
        <c:axId val="1247846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787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30464"/>
        <c:axId val="124832000"/>
      </c:barChart>
      <c:catAx>
        <c:axId val="1248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2000"/>
        <c:crosses val="autoZero"/>
        <c:auto val="1"/>
        <c:lblAlgn val="ctr"/>
        <c:lblOffset val="100"/>
        <c:noMultiLvlLbl val="0"/>
      </c:catAx>
      <c:valAx>
        <c:axId val="12483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44672"/>
        <c:axId val="124940672"/>
      </c:barChart>
      <c:catAx>
        <c:axId val="1248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40672"/>
        <c:crosses val="autoZero"/>
        <c:auto val="1"/>
        <c:lblAlgn val="ctr"/>
        <c:lblOffset val="100"/>
        <c:noMultiLvlLbl val="0"/>
      </c:catAx>
      <c:valAx>
        <c:axId val="1249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4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77920"/>
        <c:axId val="124979456"/>
      </c:barChart>
      <c:catAx>
        <c:axId val="1249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79456"/>
        <c:crosses val="autoZero"/>
        <c:auto val="1"/>
        <c:lblAlgn val="ctr"/>
        <c:lblOffset val="100"/>
        <c:noMultiLvlLbl val="0"/>
      </c:catAx>
      <c:valAx>
        <c:axId val="12497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7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133568"/>
        <c:axId val="125135104"/>
      </c:barChart>
      <c:catAx>
        <c:axId val="1251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35104"/>
        <c:crosses val="autoZero"/>
        <c:auto val="1"/>
        <c:lblAlgn val="ctr"/>
        <c:lblOffset val="100"/>
        <c:noMultiLvlLbl val="0"/>
      </c:catAx>
      <c:valAx>
        <c:axId val="12513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13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118016"/>
        <c:axId val="108119552"/>
      </c:barChart>
      <c:catAx>
        <c:axId val="10811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119552"/>
        <c:crosses val="autoZero"/>
        <c:auto val="1"/>
        <c:lblAlgn val="ctr"/>
        <c:lblOffset val="100"/>
        <c:noMultiLvlLbl val="0"/>
      </c:catAx>
      <c:valAx>
        <c:axId val="1081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11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68640"/>
        <c:axId val="125256448"/>
      </c:barChart>
      <c:catAx>
        <c:axId val="1251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6448"/>
        <c:crosses val="autoZero"/>
        <c:auto val="1"/>
        <c:lblAlgn val="ctr"/>
        <c:lblOffset val="100"/>
        <c:noMultiLvlLbl val="0"/>
      </c:catAx>
      <c:valAx>
        <c:axId val="1252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435904"/>
        <c:axId val="125437440"/>
      </c:barChart>
      <c:catAx>
        <c:axId val="1254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37440"/>
        <c:crosses val="autoZero"/>
        <c:auto val="1"/>
        <c:lblAlgn val="ctr"/>
        <c:lblOffset val="100"/>
        <c:noMultiLvlLbl val="0"/>
      </c:catAx>
      <c:valAx>
        <c:axId val="125437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435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77248"/>
        <c:axId val="125478784"/>
      </c:barChart>
      <c:catAx>
        <c:axId val="12547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8784"/>
        <c:crosses val="autoZero"/>
        <c:auto val="1"/>
        <c:lblAlgn val="ctr"/>
        <c:lblOffset val="100"/>
        <c:noMultiLvlLbl val="0"/>
      </c:catAx>
      <c:valAx>
        <c:axId val="12547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47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12800"/>
        <c:axId val="125614336"/>
      </c:barChart>
      <c:catAx>
        <c:axId val="12561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14336"/>
        <c:crosses val="autoZero"/>
        <c:auto val="1"/>
        <c:lblAlgn val="ctr"/>
        <c:lblOffset val="100"/>
        <c:noMultiLvlLbl val="0"/>
      </c:catAx>
      <c:valAx>
        <c:axId val="125614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61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793408"/>
        <c:axId val="125794944"/>
      </c:barChart>
      <c:catAx>
        <c:axId val="12579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94944"/>
        <c:crosses val="autoZero"/>
        <c:auto val="1"/>
        <c:lblAlgn val="ctr"/>
        <c:lblOffset val="100"/>
        <c:noMultiLvlLbl val="0"/>
      </c:catAx>
      <c:valAx>
        <c:axId val="125794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79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834752"/>
        <c:axId val="125836288"/>
      </c:barChart>
      <c:catAx>
        <c:axId val="1258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36288"/>
        <c:crosses val="autoZero"/>
        <c:auto val="1"/>
        <c:lblAlgn val="ctr"/>
        <c:lblOffset val="100"/>
        <c:noMultiLvlLbl val="0"/>
      </c:catAx>
      <c:valAx>
        <c:axId val="125836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34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16672"/>
        <c:axId val="125918208"/>
      </c:barChart>
      <c:catAx>
        <c:axId val="12591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8208"/>
        <c:crosses val="autoZero"/>
        <c:auto val="1"/>
        <c:lblAlgn val="ctr"/>
        <c:lblOffset val="100"/>
        <c:noMultiLvlLbl val="0"/>
      </c:catAx>
      <c:valAx>
        <c:axId val="125918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53152"/>
        <c:axId val="125954688"/>
      </c:barChart>
      <c:catAx>
        <c:axId val="12595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54688"/>
        <c:crosses val="autoZero"/>
        <c:auto val="1"/>
        <c:lblAlgn val="ctr"/>
        <c:lblOffset val="100"/>
        <c:noMultiLvlLbl val="0"/>
      </c:catAx>
      <c:valAx>
        <c:axId val="12595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5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07648"/>
        <c:axId val="128109184"/>
      </c:barChart>
      <c:catAx>
        <c:axId val="1281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09184"/>
        <c:crosses val="autoZero"/>
        <c:auto val="1"/>
        <c:lblAlgn val="ctr"/>
        <c:lblOffset val="100"/>
        <c:noMultiLvlLbl val="0"/>
      </c:catAx>
      <c:valAx>
        <c:axId val="12810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07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7195</v>
      </c>
      <c r="K6" s="58">
        <v>3215</v>
      </c>
      <c r="L6" s="58">
        <v>3980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7001</v>
      </c>
      <c r="K7" s="94">
        <v>3170</v>
      </c>
      <c r="L7" s="94">
        <v>3831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6464</v>
      </c>
      <c r="K8" s="1073">
        <v>2948</v>
      </c>
      <c r="L8" s="1073">
        <v>3516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3980</v>
      </c>
      <c r="M14" s="310">
        <f>IF(ISBLANK(K6),"",K6)</f>
        <v>3215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3831</v>
      </c>
      <c r="M15" s="479">
        <f t="shared" ref="M15:M16" si="5">IF(ISBLANK(K7),"",K7)</f>
        <v>3170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3516</v>
      </c>
      <c r="M16" s="311">
        <f t="shared" si="5"/>
        <v>2948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3980</v>
      </c>
      <c r="M21" s="310">
        <f>IF(ISBLANK(K6),"",K6)</f>
        <v>3215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3831</v>
      </c>
      <c r="M22" s="479">
        <f>IF(ISBLANK(K7),"",K7)</f>
        <v>3170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3516</v>
      </c>
      <c r="M23" s="311">
        <f>IF(ISBLANK(K8),"",K8)</f>
        <v>2948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34</v>
      </c>
      <c r="C6" s="35">
        <v>36.200000000000003</v>
      </c>
      <c r="D6" s="63">
        <v>32.299999999999997</v>
      </c>
      <c r="E6" s="35">
        <v>56</v>
      </c>
      <c r="F6" s="35">
        <v>56</v>
      </c>
      <c r="G6" s="35">
        <v>55.9</v>
      </c>
      <c r="H6" s="292">
        <v>10</v>
      </c>
      <c r="I6" s="35">
        <v>7.8</v>
      </c>
      <c r="J6" s="63">
        <v>11.8</v>
      </c>
      <c r="M6" s="127" t="s">
        <v>16</v>
      </c>
      <c r="N6" s="935">
        <f>IF(ISBLANK(B8),"",B8)</f>
        <v>28.8</v>
      </c>
      <c r="O6" s="935">
        <f>IF(ISBLANK(E8),"",E8)</f>
        <v>59.8</v>
      </c>
      <c r="P6" s="128">
        <f>IF(ISBLANK(H8),"",H8)</f>
        <v>11.4</v>
      </c>
    </row>
    <row r="7" spans="1:19" x14ac:dyDescent="0.25">
      <c r="A7" s="286">
        <v>2022</v>
      </c>
      <c r="B7" s="167">
        <v>33.799999999999997</v>
      </c>
      <c r="C7" s="94">
        <v>36.200000000000003</v>
      </c>
      <c r="D7" s="169">
        <v>31.9</v>
      </c>
      <c r="E7" s="94">
        <v>55.8</v>
      </c>
      <c r="F7" s="94">
        <v>56.1</v>
      </c>
      <c r="G7" s="94">
        <v>55.6</v>
      </c>
      <c r="H7" s="167">
        <v>10.4</v>
      </c>
      <c r="I7" s="94">
        <v>7.8</v>
      </c>
      <c r="J7" s="169">
        <v>12.5</v>
      </c>
    </row>
    <row r="8" spans="1:19" x14ac:dyDescent="0.25">
      <c r="A8" s="218">
        <v>2023</v>
      </c>
      <c r="B8" s="167">
        <v>28.8</v>
      </c>
      <c r="C8" s="94">
        <v>32.700000000000003</v>
      </c>
      <c r="D8" s="169">
        <v>25.5</v>
      </c>
      <c r="E8" s="94">
        <v>59.8</v>
      </c>
      <c r="F8" s="94">
        <v>59.1</v>
      </c>
      <c r="G8" s="94">
        <v>60.4</v>
      </c>
      <c r="H8" s="167">
        <v>11.4</v>
      </c>
      <c r="I8" s="94">
        <v>8.1999999999999993</v>
      </c>
      <c r="J8" s="169">
        <v>14.1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25.5</v>
      </c>
      <c r="O12" s="936">
        <f>IF(ISBLANK(G8),"",G8)</f>
        <v>60.4</v>
      </c>
      <c r="P12" s="938">
        <f>IF(ISBLANK(J8),"",J8)</f>
        <v>14.1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32.700000000000003</v>
      </c>
      <c r="O13" s="937">
        <f>IF(ISBLANK(F8),"",F8)</f>
        <v>59.1</v>
      </c>
      <c r="P13" s="939">
        <f>IF(ISBLANK(I8),"",I8)</f>
        <v>8.1999999999999993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28.8</v>
      </c>
      <c r="O20" s="935">
        <f>IF(ISBLANK(E8),"",E8)</f>
        <v>59.8</v>
      </c>
      <c r="P20" s="940">
        <f>IF(ISBLANK(H8),"",H8)</f>
        <v>11.4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25.5</v>
      </c>
      <c r="O24" s="936">
        <f>IF(ISBLANK(G8),"",G8)</f>
        <v>60.4</v>
      </c>
      <c r="P24" s="938">
        <f>IF(ISBLANK(J8),"",J8)</f>
        <v>14.1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32.700000000000003</v>
      </c>
      <c r="O25" s="937">
        <f>IF(ISBLANK(F8),"",F8)</f>
        <v>59.1</v>
      </c>
      <c r="P25" s="939">
        <f>IF(ISBLANK(I8),"",I8)</f>
        <v>8.1999999999999993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3217938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76.8</v>
      </c>
      <c r="E21" s="751">
        <v>77.400000000000006</v>
      </c>
      <c r="F21" s="751">
        <v>76.8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7.7</v>
      </c>
      <c r="E22" s="752">
        <v>1.9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76.8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21.299999999999997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76.8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21.299999999999997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2004408</v>
      </c>
      <c r="E4" s="70"/>
      <c r="F4" s="1076">
        <v>200817</v>
      </c>
      <c r="G4" s="70"/>
      <c r="H4" s="1078">
        <v>2611548</v>
      </c>
      <c r="I4" s="1077"/>
    </row>
    <row r="5" spans="1:9" x14ac:dyDescent="0.25">
      <c r="A5" s="587">
        <v>2021</v>
      </c>
      <c r="B5" s="1079">
        <v>0</v>
      </c>
      <c r="C5" s="1080"/>
      <c r="D5" s="160">
        <v>2267043</v>
      </c>
      <c r="E5" s="212"/>
      <c r="F5" s="1079">
        <v>56813</v>
      </c>
      <c r="G5" s="212"/>
      <c r="H5" s="1081">
        <v>2927500</v>
      </c>
      <c r="I5" s="1080"/>
    </row>
    <row r="6" spans="1:9" x14ac:dyDescent="0.25">
      <c r="A6" s="588">
        <v>2022</v>
      </c>
      <c r="B6" s="1082">
        <v>0</v>
      </c>
      <c r="C6" s="1083"/>
      <c r="D6" s="169">
        <v>2472601</v>
      </c>
      <c r="E6" s="167"/>
      <c r="F6" s="1082">
        <v>60864</v>
      </c>
      <c r="G6" s="167"/>
      <c r="H6" s="1084">
        <v>3217938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393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3217938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2472601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1318089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60864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7558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581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6703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2906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279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74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131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Косовска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393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3217938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2472601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1318089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60864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7558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581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6703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2906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279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74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131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2472601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1318089</v>
      </c>
      <c r="D5" s="253"/>
    </row>
    <row r="6" spans="1:4" ht="30" x14ac:dyDescent="0.25">
      <c r="A6" s="686" t="s">
        <v>474</v>
      </c>
      <c r="B6" s="617">
        <v>1154512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393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7558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60864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7288</v>
      </c>
      <c r="C5" s="1034">
        <v>3636</v>
      </c>
      <c r="D5" s="600">
        <v>3652</v>
      </c>
      <c r="G5" s="871" t="s">
        <v>126</v>
      </c>
      <c r="H5" s="637">
        <f>IF(ISBLANK(D7),"",D7)</f>
        <v>3661</v>
      </c>
    </row>
    <row r="6" spans="1:17" x14ac:dyDescent="0.25">
      <c r="A6" s="641">
        <v>2021</v>
      </c>
      <c r="B6" s="1034">
        <v>7361</v>
      </c>
      <c r="C6" s="1034">
        <v>3722</v>
      </c>
      <c r="D6" s="602">
        <v>3639</v>
      </c>
      <c r="G6" s="635" t="s">
        <v>127</v>
      </c>
      <c r="H6" s="623">
        <f>IF(ISBLANK(C7),"",C7)</f>
        <v>3897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7558</v>
      </c>
      <c r="C7" s="1034">
        <v>3897</v>
      </c>
      <c r="D7" s="617">
        <v>3661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3661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3897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/>
      <c r="D4" s="600">
        <v>2</v>
      </c>
      <c r="E4" s="599">
        <v>2</v>
      </c>
      <c r="F4" s="600"/>
      <c r="G4" s="600"/>
    </row>
    <row r="5" spans="1:10" x14ac:dyDescent="0.25">
      <c r="A5" s="286">
        <v>2022</v>
      </c>
      <c r="B5" s="751">
        <v>2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2</v>
      </c>
      <c r="C6" s="752"/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2</v>
      </c>
      <c r="E11" s="103">
        <f>A4</f>
        <v>2021</v>
      </c>
      <c r="F11" s="80">
        <f>IF(ISBLANK(B4),"",B4)</f>
        <v>2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2</v>
      </c>
      <c r="E18" s="603">
        <f>A4</f>
        <v>2021</v>
      </c>
      <c r="F18" s="100" t="str">
        <f>IF(ISBLANK(C4),"",C4)</f>
        <v/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>
        <f>IF(ISBLANK(E6),"",E6)</f>
        <v>1</v>
      </c>
      <c r="E20" s="155">
        <f t="shared" si="5"/>
        <v>2023</v>
      </c>
      <c r="F20" s="83" t="str">
        <f>IF(ISBLANK(C6),"",C6)</f>
        <v/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6703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2906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279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3311</v>
      </c>
    </row>
    <row r="17" spans="2:3" x14ac:dyDescent="0.25">
      <c r="B17" s="253">
        <v>2022</v>
      </c>
      <c r="C17" s="1100">
        <v>3047</v>
      </c>
    </row>
    <row r="18" spans="2:3" x14ac:dyDescent="0.25">
      <c r="B18" s="253">
        <v>2023</v>
      </c>
      <c r="C18" s="1100">
        <v>2906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3311</v>
      </c>
    </row>
    <row r="22" spans="2:3" x14ac:dyDescent="0.25">
      <c r="B22" s="636">
        <f>B17</f>
        <v>2022</v>
      </c>
      <c r="C22" s="636">
        <f t="shared" ref="C22:C23" si="0">IF(ISBLANK(C17),"",C17)</f>
        <v>3047</v>
      </c>
    </row>
    <row r="23" spans="2:3" x14ac:dyDescent="0.25">
      <c r="B23" s="636">
        <f>B18</f>
        <v>2023</v>
      </c>
      <c r="C23" s="636">
        <f t="shared" si="0"/>
        <v>2906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51</v>
      </c>
      <c r="D5" s="55">
        <v>21</v>
      </c>
      <c r="E5" s="269">
        <f>SUM(B5:D5)</f>
        <v>91</v>
      </c>
      <c r="F5" s="71">
        <v>6918</v>
      </c>
      <c r="G5" s="70"/>
      <c r="H5" s="55"/>
      <c r="I5" s="110"/>
      <c r="J5" s="71"/>
    </row>
    <row r="6" spans="1:10" x14ac:dyDescent="0.25">
      <c r="A6" s="286">
        <v>2022</v>
      </c>
      <c r="B6" s="757">
        <v>20</v>
      </c>
      <c r="C6" s="758">
        <v>46</v>
      </c>
      <c r="D6" s="758">
        <v>27</v>
      </c>
      <c r="E6" s="270">
        <f>SUM(B6:D6)</f>
        <v>93</v>
      </c>
      <c r="F6" s="214">
        <v>6815</v>
      </c>
      <c r="G6" s="457"/>
      <c r="H6" s="458"/>
      <c r="I6" s="763"/>
      <c r="J6" s="214"/>
    </row>
    <row r="7" spans="1:10" x14ac:dyDescent="0.25">
      <c r="A7" s="218">
        <v>2023</v>
      </c>
      <c r="B7" s="167">
        <v>19</v>
      </c>
      <c r="C7" s="94">
        <v>40</v>
      </c>
      <c r="D7" s="94">
        <v>15</v>
      </c>
      <c r="E7" s="447">
        <f>SUM(B7:D7)</f>
        <v>74</v>
      </c>
      <c r="F7" s="168">
        <v>6703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6918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6815</v>
      </c>
      <c r="C14" s="28"/>
      <c r="D14" s="28"/>
      <c r="F14" s="625" t="s">
        <v>1526</v>
      </c>
      <c r="G14" s="621">
        <f>IF(ISBLANK(B7),"",B7)</f>
        <v>19</v>
      </c>
      <c r="I14" s="625" t="s">
        <v>1529</v>
      </c>
      <c r="J14" s="621">
        <f>IF(ISBLANK(B7),"",B7)</f>
        <v>19</v>
      </c>
    </row>
    <row r="15" spans="1:10" x14ac:dyDescent="0.25">
      <c r="A15" s="624">
        <f t="shared" ref="A15" si="1">A7</f>
        <v>2023</v>
      </c>
      <c r="B15" s="623">
        <f t="shared" si="0"/>
        <v>6703</v>
      </c>
      <c r="C15" s="28"/>
      <c r="D15" s="28"/>
      <c r="F15" s="626" t="s">
        <v>1527</v>
      </c>
      <c r="G15" s="622">
        <f>IF(ISBLANK(C7),"",C7)</f>
        <v>40</v>
      </c>
      <c r="I15" s="626" t="s">
        <v>1538</v>
      </c>
      <c r="J15" s="622">
        <f>IF(ISBLANK(C7),"",C7)</f>
        <v>40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/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/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/>
      <c r="D5" s="643">
        <v>521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14</v>
      </c>
      <c r="C6" s="657"/>
      <c r="D6" s="657">
        <v>526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/>
      <c r="D7" s="617">
        <v>581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230</v>
      </c>
      <c r="D4" s="655"/>
      <c r="E4" s="655">
        <v>128</v>
      </c>
      <c r="F4" s="655"/>
      <c r="G4" s="655">
        <v>4</v>
      </c>
      <c r="H4" s="655">
        <v>2</v>
      </c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241</v>
      </c>
      <c r="D5" s="602"/>
      <c r="E5" s="602">
        <v>131</v>
      </c>
      <c r="F5" s="602"/>
      <c r="G5" s="602">
        <v>3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279</v>
      </c>
      <c r="D6" s="617"/>
      <c r="E6" s="617">
        <v>131</v>
      </c>
      <c r="F6" s="617"/>
      <c r="G6" s="617">
        <v>3</v>
      </c>
      <c r="H6" s="617">
        <v>1</v>
      </c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4497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4334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4151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4497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4334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4151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2024-04-25T09:45:35Z</dcterms:modified>
</cp:coreProperties>
</file>